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esktop\2024 Turizm TD\TD Sonuç Duyuru Ekler\"/>
    </mc:Choice>
  </mc:AlternateContent>
  <bookViews>
    <workbookView xWindow="0" yWindow="0" windowWidth="28800" windowHeight="12225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I45" i="4" l="1"/>
  <c r="H45" i="4"/>
  <c r="G45" i="4"/>
  <c r="F45" i="4"/>
  <c r="E45" i="4"/>
  <c r="D45" i="4"/>
  <c r="C45" i="4"/>
  <c r="B45" i="4"/>
  <c r="A45" i="4"/>
  <c r="J3" i="4"/>
  <c r="E49" i="4" l="1"/>
  <c r="J45" i="4"/>
  <c r="E48" i="4"/>
  <c r="E47" i="4"/>
</calcChain>
</file>

<file path=xl/sharedStrings.xml><?xml version="1.0" encoding="utf-8"?>
<sst xmlns="http://schemas.openxmlformats.org/spreadsheetml/2006/main" count="31" uniqueCount="31">
  <si>
    <t>Ortalama</t>
  </si>
  <si>
    <t>Eğitim Dokümanları</t>
  </si>
  <si>
    <t>Görsel Eğitim Araçları</t>
  </si>
  <si>
    <t>Eğitimin Toplam Süresi</t>
  </si>
  <si>
    <t>Eğitim İçeriğinin Beklentilerinizi Karşılama Düzeyi</t>
  </si>
  <si>
    <t>Eğitmenin Konuları Net ve Anlaşılır Açıklıkta İfade Etme Durumu</t>
  </si>
  <si>
    <t>Eğitmenin Sunuş Tekniği</t>
  </si>
  <si>
    <t>Eğitmenin Konuya Hakimiyeti</t>
  </si>
  <si>
    <t>Eğitim Salonu</t>
  </si>
  <si>
    <t>Eğitim Yapılan Yerdeki Yemek, Çay/Kahve ve İkram Hizmetleri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</si>
  <si>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</si>
  <si>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</si>
  <si>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</si>
  <si>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</si>
  <si>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</si>
  <si>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</si>
  <si>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</si>
  <si>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</si>
  <si>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</si>
  <si>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</si>
  <si>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</si>
  <si>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</si>
  <si>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Az</t>
  </si>
  <si>
    <t>Gereğinden Fazla</t>
  </si>
  <si>
    <t>Uygun</t>
  </si>
  <si>
    <t>EĞİTİM DERS SAATLERİ</t>
  </si>
  <si>
    <t>VERİLEN DİNLENME ARALARI</t>
  </si>
  <si>
    <t>KATILIMCI SAYISI</t>
  </si>
  <si>
    <t>KATILIMCILARIN EĞİTİME KATILIMI</t>
  </si>
  <si>
    <t>Yetersiz</t>
  </si>
  <si>
    <t>2024 YILI TURİZME YÖNELİK TEKNİK DESTEK PROGRAMI 
TR81/24/TURİZM-TD/…       "…….. EĞİTİMİ" 
MEMNUNİYET ANKET ANALİZİ (.../…./2024)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</si>
</sst>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6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10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161926</xdr:colOff>
      <xdr:row>0</xdr:row>
      <xdr:rowOff>124667</xdr:rowOff>
    </xdr:from>
    <xdr:to>
      <xdr:col>2</xdr:col>
      <xdr:colOff>647700</xdr:colOff>
      <xdr:row>0</xdr:row>
      <xdr:rowOff>625219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24667"/>
          <a:ext cx="2028824" cy="50055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704851</xdr:rowOff>
    </xdr:from>
    <xdr:to>
      <xdr:col>2</xdr:col>
      <xdr:colOff>303781</xdr:colOff>
      <xdr:row>0</xdr:row>
      <xdr:rowOff>1190625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704851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sqref="A1:J1"/>
    </sheetView>
  </sheetViews>
  <sheetFormatPr defaultRowHeight="15" x14ac:dyDescent="0.25"/>
  <cols>
    <col min="1" max="1" width="12.140625" customWidth="1"/>
    <col min="2" max="2" width="11" customWidth="1"/>
    <col min="3" max="3" width="12.42578125" customWidth="1"/>
    <col min="4" max="4" width="14" customWidth="1"/>
    <col min="5" max="5" width="15.5703125" customWidth="1"/>
    <col min="6" max="6" width="12.140625" customWidth="1"/>
    <col min="7" max="7" width="12.7109375" customWidth="1"/>
    <col min="8" max="8" width="11.140625" customWidth="1"/>
    <col min="9" max="9" width="17.42578125" customWidth="1"/>
    <col min="10" max="10" width="13" customWidth="1"/>
  </cols>
  <sheetData>
    <row r="1" spans="1:10" ht="99.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6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0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 t="e">
        <f>AVERAGE(A3:I3)/5</f>
        <v>#DIV/0!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 t="e">
        <f t="shared" ref="J4:J44" si="0">AVERAGE(A4:I4)/5</f>
        <v>#DIV/0!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 t="e">
        <f t="shared" si="0"/>
        <v>#DIV/0!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 t="e">
        <f t="shared" si="0"/>
        <v>#DIV/0!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 t="e">
        <f t="shared" si="0"/>
        <v>#DIV/0!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 t="e">
        <f t="shared" si="0"/>
        <v>#DIV/0!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 t="e">
        <f t="shared" si="0"/>
        <v>#DIV/0!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 t="e">
        <f t="shared" si="0"/>
        <v>#DIV/0!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 t="e">
        <f t="shared" si="0"/>
        <v>#DIV/0!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 t="e">
        <f t="shared" si="0"/>
        <v>#DIV/0!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23"/>
      <c r="J13" s="4" t="e">
        <f t="shared" si="0"/>
        <v>#DIV/0!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 t="e">
        <f t="shared" si="0"/>
        <v>#DIV/0!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 t="e">
        <f t="shared" si="0"/>
        <v>#DIV/0!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 t="e">
        <f t="shared" si="0"/>
        <v>#DIV/0!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 t="e">
        <f t="shared" si="0"/>
        <v>#DIV/0!</v>
      </c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 t="e">
        <f t="shared" si="0"/>
        <v>#DIV/0!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 t="e">
        <f t="shared" si="0"/>
        <v>#DIV/0!</v>
      </c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 t="e">
        <f t="shared" si="0"/>
        <v>#DIV/0!</v>
      </c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 t="e">
        <f t="shared" si="0"/>
        <v>#DIV/0!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 t="e">
        <f t="shared" si="0"/>
        <v>#DIV/0!</v>
      </c>
    </row>
    <row r="23" spans="1:10" x14ac:dyDescent="0.25">
      <c r="A23" s="3"/>
      <c r="B23" s="23"/>
      <c r="C23" s="3"/>
      <c r="D23" s="3"/>
      <c r="E23" s="3"/>
      <c r="F23" s="3"/>
      <c r="G23" s="3"/>
      <c r="H23" s="3"/>
      <c r="I23" s="3"/>
      <c r="J23" s="4" t="e">
        <f t="shared" si="0"/>
        <v>#DIV/0!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 t="e">
        <f t="shared" si="0"/>
        <v>#DIV/0!</v>
      </c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 t="e">
        <f t="shared" si="0"/>
        <v>#DIV/0!</v>
      </c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 t="e">
        <f t="shared" si="0"/>
        <v>#DIV/0!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 t="e">
        <f t="shared" si="0"/>
        <v>#DIV/0!</v>
      </c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 t="e">
        <f t="shared" si="0"/>
        <v>#DIV/0!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 t="e">
        <f t="shared" si="0"/>
        <v>#DIV/0!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 t="e">
        <f t="shared" si="0"/>
        <v>#DIV/0!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 t="e">
        <f t="shared" si="0"/>
        <v>#DIV/0!</v>
      </c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 t="e">
        <f t="shared" si="0"/>
        <v>#DIV/0!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 t="e">
        <f t="shared" si="0"/>
        <v>#DIV/0!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 t="e">
        <f t="shared" si="0"/>
        <v>#DIV/0!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 t="e">
        <f t="shared" si="0"/>
        <v>#DIV/0!</v>
      </c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 t="e">
        <f t="shared" si="0"/>
        <v>#DIV/0!</v>
      </c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 t="e">
        <f t="shared" si="0"/>
        <v>#DIV/0!</v>
      </c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 t="e">
        <f t="shared" si="0"/>
        <v>#DIV/0!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 t="e">
        <f t="shared" si="0"/>
        <v>#DIV/0!</v>
      </c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 t="e">
        <f t="shared" si="0"/>
        <v>#DIV/0!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 t="e">
        <f t="shared" si="0"/>
        <v>#DIV/0!</v>
      </c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 t="e">
        <f t="shared" si="0"/>
        <v>#DIV/0!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 t="e">
        <f t="shared" si="0"/>
        <v>#DIV/0!</v>
      </c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 t="e">
        <f t="shared" si="0"/>
        <v>#DIV/0!</v>
      </c>
    </row>
    <row r="45" spans="1:10" x14ac:dyDescent="0.25">
      <c r="A45" s="5" t="e">
        <f t="shared" ref="A45:I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5" t="e">
        <f t="shared" si="1"/>
        <v>#DIV/0!</v>
      </c>
      <c r="H45" s="5" t="e">
        <f t="shared" si="1"/>
        <v>#DIV/0!</v>
      </c>
      <c r="I45" s="5" t="e">
        <f t="shared" si="1"/>
        <v>#DIV/0!</v>
      </c>
      <c r="J45" s="6" t="e">
        <f>AVERAGE(J3:J44)</f>
        <v>#DIV/0!</v>
      </c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8"/>
      <c r="C47" s="9" t="s">
        <v>10</v>
      </c>
      <c r="D47" s="7"/>
      <c r="E47" s="10" t="e">
        <f>(A45+B45+C45+D45)/4</f>
        <v>#DIV/0!</v>
      </c>
      <c r="F47" s="7"/>
      <c r="G47" s="7"/>
      <c r="H47" s="11"/>
      <c r="I47" s="11"/>
      <c r="J47" s="7"/>
    </row>
    <row r="48" spans="1:10" hidden="1" x14ac:dyDescent="0.25">
      <c r="A48" s="7"/>
      <c r="B48" s="8"/>
      <c r="C48" s="9" t="s">
        <v>11</v>
      </c>
      <c r="D48" s="7"/>
      <c r="E48" s="12" t="e">
        <f>(E45+F45+G45)/3</f>
        <v>#DIV/0!</v>
      </c>
      <c r="F48" s="7"/>
      <c r="G48" s="7"/>
      <c r="H48" s="7"/>
      <c r="I48" s="7"/>
      <c r="J48" s="7"/>
    </row>
    <row r="49" spans="1:10" hidden="1" x14ac:dyDescent="0.25">
      <c r="A49" s="7"/>
      <c r="B49" s="8"/>
      <c r="C49" s="9" t="s">
        <v>12</v>
      </c>
      <c r="D49" s="7"/>
      <c r="E49" s="13" t="e">
        <f>(H45+I45)/2</f>
        <v>#DIV/0!</v>
      </c>
      <c r="F49" s="7"/>
      <c r="G49" s="7"/>
      <c r="H49" s="7"/>
      <c r="I49" s="7"/>
      <c r="J49" s="7"/>
    </row>
    <row r="50" spans="1:10" hidden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idden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idden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idden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idden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idden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idden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idden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idden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idden="1" x14ac:dyDescent="0.25">
      <c r="A62" s="14" t="s">
        <v>13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hidden="1" x14ac:dyDescent="0.25">
      <c r="A63" s="16"/>
      <c r="B63" s="7"/>
      <c r="C63" s="7"/>
      <c r="D63" s="7"/>
      <c r="E63" s="7"/>
      <c r="F63" s="7"/>
      <c r="G63" s="7"/>
      <c r="H63" s="7"/>
      <c r="I63" s="7"/>
      <c r="J63" s="7"/>
    </row>
    <row r="64" spans="1:10" hidden="1" x14ac:dyDescent="0.25">
      <c r="A64" s="17"/>
      <c r="B64" s="7"/>
      <c r="C64" s="7"/>
      <c r="D64" s="7"/>
      <c r="E64" s="7"/>
      <c r="F64" s="7"/>
      <c r="G64" s="7"/>
      <c r="H64" s="7"/>
      <c r="I64" s="7"/>
      <c r="J64" s="7"/>
    </row>
    <row r="65" spans="1:11" hidden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1" hidden="1" x14ac:dyDescent="0.25">
      <c r="A66" s="16"/>
      <c r="B66" s="7"/>
      <c r="C66" s="7"/>
      <c r="D66" s="7"/>
      <c r="E66" s="7"/>
      <c r="F66" s="7"/>
      <c r="G66" s="7"/>
      <c r="H66" s="7"/>
      <c r="I66" s="7"/>
      <c r="J66" s="7"/>
    </row>
    <row r="67" spans="1:11" hidden="1" x14ac:dyDescent="0.25">
      <c r="A67" s="14" t="s">
        <v>14</v>
      </c>
      <c r="B67" s="7"/>
      <c r="C67" s="7"/>
      <c r="D67" s="7"/>
      <c r="E67" s="7"/>
      <c r="F67" s="7"/>
      <c r="G67" s="7"/>
      <c r="H67" s="7"/>
      <c r="I67" s="7"/>
      <c r="J67" s="7"/>
    </row>
    <row r="68" spans="1:11" hidden="1" x14ac:dyDescent="0.25">
      <c r="A68" s="16"/>
      <c r="B68" s="7"/>
      <c r="C68" s="7"/>
      <c r="D68" s="7"/>
      <c r="E68" s="7"/>
      <c r="F68" s="7"/>
      <c r="G68" s="7"/>
      <c r="H68" s="7"/>
      <c r="I68" s="7"/>
      <c r="J68" s="7"/>
    </row>
    <row r="69" spans="1:11" hidden="1" x14ac:dyDescent="0.25">
      <c r="A69" s="17"/>
      <c r="B69" s="7"/>
      <c r="C69" s="7"/>
      <c r="D69" s="7"/>
      <c r="E69" s="7"/>
      <c r="F69" s="7"/>
      <c r="G69" s="7"/>
      <c r="H69" s="7"/>
      <c r="I69" s="7"/>
      <c r="J69" s="7"/>
    </row>
    <row r="70" spans="1:11" hidden="1" x14ac:dyDescent="0.25">
      <c r="A70" s="14" t="s">
        <v>15</v>
      </c>
      <c r="B70" s="7"/>
      <c r="C70" s="7"/>
      <c r="D70" s="7"/>
      <c r="E70" s="7"/>
      <c r="F70" s="7"/>
      <c r="G70" s="7"/>
      <c r="H70" s="7"/>
      <c r="I70" s="7"/>
      <c r="J70" s="7"/>
    </row>
    <row r="71" spans="1:11" hidden="1" x14ac:dyDescent="0.25">
      <c r="A71" s="16"/>
      <c r="B71" s="7"/>
      <c r="C71" s="7"/>
      <c r="D71" s="7"/>
      <c r="E71" s="7"/>
      <c r="F71" s="7"/>
      <c r="G71" s="7"/>
      <c r="H71" s="7"/>
      <c r="I71" s="7"/>
      <c r="J71" s="7"/>
    </row>
    <row r="72" spans="1:11" x14ac:dyDescent="0.25">
      <c r="A72" s="16"/>
      <c r="B72" s="7"/>
      <c r="C72" s="7"/>
      <c r="D72" s="7"/>
      <c r="E72" s="7"/>
      <c r="F72" s="7"/>
      <c r="G72" s="7"/>
      <c r="H72" s="7"/>
      <c r="I72" s="7"/>
      <c r="J72" s="7"/>
    </row>
    <row r="73" spans="1:11" x14ac:dyDescent="0.25">
      <c r="A73" s="18" t="s">
        <v>16</v>
      </c>
      <c r="B73" s="19"/>
      <c r="C73" s="20" t="s">
        <v>17</v>
      </c>
      <c r="D73" s="20" t="s">
        <v>18</v>
      </c>
      <c r="E73" s="20" t="s">
        <v>19</v>
      </c>
      <c r="F73" s="20" t="s">
        <v>20</v>
      </c>
      <c r="G73" s="20" t="s">
        <v>21</v>
      </c>
      <c r="H73" s="20" t="s">
        <v>22</v>
      </c>
      <c r="I73" s="20" t="s">
        <v>23</v>
      </c>
      <c r="J73" s="20" t="s">
        <v>24</v>
      </c>
      <c r="K73" s="20" t="s">
        <v>29</v>
      </c>
    </row>
    <row r="74" spans="1:11" x14ac:dyDescent="0.25">
      <c r="A74" s="21" t="s">
        <v>25</v>
      </c>
      <c r="B74" s="22"/>
      <c r="C74" s="24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1" t="s">
        <v>26</v>
      </c>
      <c r="B75" s="22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9" t="s">
        <v>27</v>
      </c>
      <c r="B76" s="3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1" t="s">
        <v>28</v>
      </c>
      <c r="B77" s="22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</sheetData>
  <mergeCells count="3">
    <mergeCell ref="A1:J1"/>
    <mergeCell ref="A65:J65"/>
    <mergeCell ref="A76:B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2024-05-22T15:12:10Z</dcterms:modified>
</cp:coreProperties>
</file>